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Transit + Solid Waste\Solid Waste\Organizations\Product Stewardship Council\Products\"/>
    </mc:Choice>
  </mc:AlternateContent>
  <bookViews>
    <workbookView xWindow="-645" yWindow="480" windowWidth="15480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Sheet1!$A$1:$H$84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B80" i="1" l="1"/>
  <c r="B81" i="1" s="1"/>
  <c r="B82" i="1" s="1"/>
  <c r="B83" i="1" s="1"/>
  <c r="B84" i="1" s="1"/>
  <c r="B72" i="1"/>
  <c r="B73" i="1" s="1"/>
  <c r="B74" i="1" s="1"/>
  <c r="B75" i="1" s="1"/>
  <c r="B76" i="1" s="1"/>
  <c r="B77" i="1" s="1"/>
  <c r="B78" i="1" s="1"/>
  <c r="B71" i="1"/>
  <c r="B62" i="1"/>
  <c r="B63" i="1" s="1"/>
  <c r="B64" i="1" s="1"/>
  <c r="B65" i="1" s="1"/>
  <c r="B66" i="1" s="1"/>
  <c r="B67" i="1" s="1"/>
  <c r="B68" i="1" s="1"/>
  <c r="B61" i="1"/>
  <c r="B58" i="1"/>
  <c r="B54" i="1"/>
  <c r="B55" i="1" s="1"/>
  <c r="B48" i="1"/>
  <c r="B49" i="1" s="1"/>
  <c r="B50" i="1" s="1"/>
  <c r="B51" i="1" s="1"/>
  <c r="B42" i="1"/>
  <c r="B43" i="1" s="1"/>
  <c r="B44" i="1" s="1"/>
  <c r="B45" i="1" s="1"/>
  <c r="B36" i="1"/>
  <c r="B37" i="1" s="1"/>
  <c r="B38" i="1" s="1"/>
  <c r="B39" i="1" s="1"/>
  <c r="B28" i="1"/>
  <c r="B29" i="1" s="1"/>
  <c r="B30" i="1" s="1"/>
  <c r="B31" i="1" s="1"/>
  <c r="B32" i="1" s="1"/>
  <c r="B33" i="1" s="1"/>
  <c r="B17" i="1"/>
  <c r="B18" i="1" s="1"/>
</calcChain>
</file>

<file path=xl/sharedStrings.xml><?xml version="1.0" encoding="utf-8"?>
<sst xmlns="http://schemas.openxmlformats.org/spreadsheetml/2006/main" count="103" uniqueCount="103">
  <si>
    <t>Scope</t>
  </si>
  <si>
    <t>Defines Producer</t>
  </si>
  <si>
    <t>Covers On-site and Non-physical Sales</t>
  </si>
  <si>
    <t>Provides Statewide Coverage; both Urban &amp; Rural</t>
  </si>
  <si>
    <t>Defines what Products are Covered and what are Exempt</t>
  </si>
  <si>
    <t>Covers New, Historic and Orphan Products</t>
  </si>
  <si>
    <t>Establishes Process for Including Additional Products over Time</t>
  </si>
  <si>
    <t>Requires State Legislation</t>
  </si>
  <si>
    <t>Harmonizes with PS Legislation in other States and Countries</t>
  </si>
  <si>
    <t>Provides Freedom for Industry to Plan the System</t>
  </si>
  <si>
    <t>Measurement &amp; Effectiveness</t>
  </si>
  <si>
    <t>Defines Who sets Targets and Goals</t>
  </si>
  <si>
    <t>Determines whether Targets &amp; Goals are Enforceable</t>
  </si>
  <si>
    <t>Provides Clear Direction on Coverage of an Entire product Class with No Exceptions</t>
  </si>
  <si>
    <t>Meets Somewhat</t>
  </si>
  <si>
    <t>Does Not Meet</t>
  </si>
  <si>
    <t>Requires Reporting from Producers or Stewardship Organization</t>
  </si>
  <si>
    <t>Defines Reporting Requirements</t>
  </si>
  <si>
    <t>Addressses Customer Satisfaction with Programs</t>
  </si>
  <si>
    <t>Transparency and Accountability</t>
  </si>
  <si>
    <t>Identifies Producers as being Responsible for Developing Product Stewardship (PS) Plans</t>
  </si>
  <si>
    <t>Includes Measurable Targets and Goals</t>
  </si>
  <si>
    <t xml:space="preserve">Describes Plan Contents </t>
  </si>
  <si>
    <t>Allows Individual and Collective PS Programs</t>
  </si>
  <si>
    <t>Requires on-line posting of PS Plans, Annual Reports and lists of Compliant Producers</t>
  </si>
  <si>
    <t>Financing</t>
  </si>
  <si>
    <t>Requires Insurance/Bonds or other Financial Assurances for Program Operations.</t>
  </si>
  <si>
    <t>Allows Oversight Entity to Recover Costs Associated with Oversight and Enforcement.</t>
  </si>
  <si>
    <t>5.0</t>
  </si>
  <si>
    <t>4.0</t>
  </si>
  <si>
    <t>Fairness</t>
  </si>
  <si>
    <t>Requires Stakeholder consultation by Producers during Program Development and/or prior to Plan Submission.</t>
  </si>
  <si>
    <t>Environmental Protection</t>
  </si>
  <si>
    <t>Requires Best Management Practices for Materials Management.</t>
  </si>
  <si>
    <t>Ensures Products are Properly Managed for Disposal if Hazardous and not Recyclable.</t>
  </si>
  <si>
    <t>6.0</t>
  </si>
  <si>
    <t>Education and Outreach</t>
  </si>
  <si>
    <t>Product Design</t>
  </si>
  <si>
    <t>7.0</t>
  </si>
  <si>
    <t>8.0</t>
  </si>
  <si>
    <t>9.0</t>
  </si>
  <si>
    <t>Contact Information for Producers/All Parties</t>
  </si>
  <si>
    <t>Description of the Covered Product and Associated Brands Covered by the Plan</t>
  </si>
  <si>
    <t>Dates for When Plan Must Be Submitted and Take Effect</t>
  </si>
  <si>
    <t>Performance Goals and a Description of how the Performance Goals will be Achieved</t>
  </si>
  <si>
    <t>How Performance Goals will be Measured</t>
  </si>
  <si>
    <t>Tons per Capita of Target Materials Collected Annually</t>
  </si>
  <si>
    <t>9.10</t>
  </si>
  <si>
    <t>Tons of Greenhouse Gas Emissions Reduced (if able to calculate)</t>
  </si>
  <si>
    <t>Reuse Rate, Recycling Rate and Other End Processing Methods</t>
  </si>
  <si>
    <t>Names and Location of Transporters, Recyclers and Disposal Facilities</t>
  </si>
  <si>
    <t>Education and Outreach Activities.</t>
  </si>
  <si>
    <t>Market Development Opportunties for Collected Materials</t>
  </si>
  <si>
    <t>Adequate Statewide Coverage</t>
  </si>
  <si>
    <t>All Consumers have Convenient Access to Collection Opportunities.</t>
  </si>
  <si>
    <t>Allows Flexibility for Continuous Program Improvements</t>
  </si>
  <si>
    <t>Reporting Details; How, When, What is Included, Late Penalties</t>
  </si>
  <si>
    <t>Product Stewardship Plan Elements</t>
  </si>
  <si>
    <t>9.20</t>
  </si>
  <si>
    <t>Requires Labelling of Product and/or Product Package so Consumers Know How to Properly Dispose of Product</t>
  </si>
  <si>
    <t>Provides Guidance Mechanisms/Incentives/Fee Structures to Drive Product Design for Environmental Protection</t>
  </si>
  <si>
    <t>Percent of Targeted Material Collected (e.g., as Percentage of What was Discarded)</t>
  </si>
  <si>
    <t>Percent of Materials Recovered (e.g., as Percentage of Annual Sales)</t>
  </si>
  <si>
    <t>Roles and Responsiblities of Key Players along Product Chain; Names and Location of Transporters</t>
  </si>
  <si>
    <t>Description of How Product and Components will be Collected, Transported and Managed</t>
  </si>
  <si>
    <t>Provides a PS Plan Submission/Approval Process.  Provides for Plan Updates.</t>
  </si>
  <si>
    <t>Collection System Efficiencies such as Frequency of Pickups and Ease of Requesting Pickups.</t>
  </si>
  <si>
    <t>Meets Entirely</t>
  </si>
  <si>
    <t>Provides for Life Cycle Analysis of both Product Class and Stewardship Program Itself</t>
  </si>
  <si>
    <t>NOTES</t>
  </si>
  <si>
    <t>Line in Bill</t>
  </si>
  <si>
    <t>Generally meets MN PSC Criteria</t>
  </si>
  <si>
    <t>Generally does not meet MN PSC Criteria</t>
  </si>
  <si>
    <t>Addresses the Sustainability Considerations of the Product Class, and Provides Context for Decision-making based on the Relative impact of each Phase of the Product Life Cycle.</t>
  </si>
  <si>
    <t>Generally Adheres to Minnesota's Solid Waste Hierarchy or Otherwise Ensures Products are Managed for Highest and Best use; e.g., addresses Source Reduction and Reuse in addition to Recycling; Incineration is not considered Recycling.</t>
  </si>
  <si>
    <t>Provides for Producer to Assume Responsibility for Development and Implementation of Strategies to Reduce the Environmental Impact of a Product throughout its Life.</t>
  </si>
  <si>
    <t>Financing Methods and Evidence of Adequate Insurance and Financial Assurance for Collection, Handling and Recycling/Disposal Operation.</t>
  </si>
  <si>
    <t>Strategies for Managing and Reducing the Life Cycle Impacts of a Covered Product, e.g. Producer May Identify goals that Address the Use of Virgin Material in the Manufacture of a Covered Product, Recycled Content and Recyclability; Consumption of Water or Energy; Use or Generation of Hazardous Substances; Carbon Footprint; Product's Longevity.</t>
  </si>
  <si>
    <t>Consultation Process Used to Consult with Affected Stakeholders prior to Plan Submittal and On-going Feedback during Implementation</t>
  </si>
  <si>
    <t>If more than one Entity has Authority, clearly defines the Roles and Responsibilities, such as Oversight and Enforcement Activities.</t>
  </si>
  <si>
    <t>Contains Anti-trust Provisions Attempting to allow Producers and/or Product Stwardship Organizations to establish Sustainable Financing Mechanisms for their Program(s).</t>
  </si>
  <si>
    <t>Establishes and Collects Penalties for Non-compliance or Provides Incentives to Encourage Participation that Levels the Playing Field among Producers.</t>
  </si>
  <si>
    <t>Authorizes an Account at State Agency to Accept Fees/Penalties Dedicated to PS Program-related Enforcement and Oversight Activities.</t>
  </si>
  <si>
    <t xml:space="preserve">Requires Front-end Financing mechanisms (e.g., Cost Internalizataion or Point-of-Sale, as Opposed to Fees charged when old Products are Collected or Disposed </t>
  </si>
  <si>
    <t>Provides for an Independent, Third party Audit of Program Elements including Recycling, Reclamation, Disposal, Financial and Outcomes, including Success in Reaching Tarets and Goals; e.g. ISO 14000 used to Evaluate Environmental Performance of Non-financial Measures.</t>
  </si>
  <si>
    <t>The Stewardship System is designed with Consideration for the Current Infrastructure for Collection and Management of Specific Waste Stream.</t>
  </si>
  <si>
    <t>Harmonizes Program Measurement/Performance Metrics with PS Legislation in other States or Countries for similar covered Products(s).  Metrics are in units that allow for comparison among programs.</t>
  </si>
  <si>
    <t>Requires Report(s) covering Program Effectiveness and Recommendations by State Oversight and Enforcement agency to state legislature or other entity for continual improvement.</t>
  </si>
  <si>
    <t>Provides Incentives and Enforcement Provisions; e.g. Disposal Ban on Covered Product/Product Category to Encourage Recycling; Prevent Sales of Covered Products that don't have an Approved Plan; Fines for Non-compliance; other.</t>
  </si>
  <si>
    <t>Ensures a Level Playing Field by Requiring that all Producers within a Particular Product Category have the Same Requirements, whether they choose to meet them Individually or Jointly with other Producers.</t>
  </si>
  <si>
    <r>
      <t>Requires Signange about Stewarship Program at Retail Location</t>
    </r>
    <r>
      <rPr>
        <sz val="10"/>
        <rFont val="Times New Roman"/>
        <family val="1"/>
      </rPr>
      <t xml:space="preserve">s (including non-physical) </t>
    </r>
    <r>
      <rPr>
        <sz val="10"/>
        <color theme="1"/>
        <rFont val="Times New Roman"/>
        <family val="1"/>
      </rPr>
      <t>Selling Product</t>
    </r>
  </si>
  <si>
    <t>Makes those who Profit from a Product Pay for Program and End-of-Life (EOL) Management Costs, including Storage Costs, Labor and Variable Costs such as Product Recycling, Supplies and Transportation</t>
  </si>
  <si>
    <t xml:space="preserve">3.0 </t>
  </si>
  <si>
    <t>2.10</t>
  </si>
  <si>
    <t>Updated 9-10-15</t>
  </si>
  <si>
    <t>2.0</t>
  </si>
  <si>
    <t>1.0</t>
  </si>
  <si>
    <t>Checklist for Evaluation of EPR Legislation and Initiatives</t>
  </si>
  <si>
    <t>Costs for State Services are Minimized, yet Adequate for Oversignt and Enforcement Activities</t>
  </si>
  <si>
    <t>Total Cost ($) per pound Diverted</t>
  </si>
  <si>
    <t>Costs are Incorporated into the Front End and Not the Back (but nothing to prohibit retailers or manufacturers from accepting reimbursement)</t>
  </si>
  <si>
    <t>Producer is Primary Responsible Party for Marketing, Outreach,Training and/or Education of Stakeholders, including Consumers, and Ensuring that Education Materials are Available at Point of Purchase.  Standardized education available, but can be modified as appropriate for location.</t>
  </si>
  <si>
    <t>Does it…?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</si>
</sst>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" fillId="0" borderId="0" xfId="0" applyFont="1" applyFill="1"/>
    <xf numFmtId="49" fontId="12" fillId="2" borderId="4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8" fillId="0" borderId="6" xfId="0" applyFont="1" applyBorder="1"/>
    <xf numFmtId="0" fontId="8" fillId="0" borderId="6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14" fontId="9" fillId="0" borderId="15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FF9900"/>
      <color rgb="FF99FFCC"/>
      <color rgb="FFFF9933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2</xdr:col>
      <xdr:colOff>460378</xdr:colOff>
      <xdr:row>3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22378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13" zoomScaleNormal="100" workbookViewId="0">
      <selection activeCell="C17" sqref="C17"/>
    </sheetView>
  </sheetViews>
  <sheetFormatPr defaultRowHeight="15.75" x14ac:dyDescent="0.25"/>
  <cols>
    <col min="1" max="1" width="4.42578125" style="12" customWidth="1"/>
    <col min="2" max="2" width="7" style="12" customWidth="1"/>
    <col min="3" max="3" width="74.42578125" style="40" customWidth="1"/>
    <col min="4" max="4" width="8.140625" style="5" customWidth="1"/>
    <col min="5" max="5" width="9.42578125" style="5" customWidth="1"/>
    <col min="6" max="6" width="8.140625" style="5" customWidth="1"/>
    <col min="7" max="7" width="7" style="4" customWidth="1"/>
    <col min="8" max="8" width="48.42578125" style="3" customWidth="1"/>
  </cols>
  <sheetData>
    <row r="1" spans="1:8" s="2" customFormat="1" ht="30.75" customHeight="1" x14ac:dyDescent="0.3">
      <c r="A1" s="27"/>
      <c r="B1" s="53"/>
      <c r="C1" s="54" t="s">
        <v>97</v>
      </c>
      <c r="D1" s="28"/>
      <c r="E1" s="55" t="s">
        <v>94</v>
      </c>
      <c r="F1" s="29"/>
      <c r="G1" s="33"/>
      <c r="H1" s="35" t="s">
        <v>71</v>
      </c>
    </row>
    <row r="2" spans="1:8" ht="19.5" customHeight="1" x14ac:dyDescent="0.25">
      <c r="A2" s="30"/>
      <c r="B2" s="30"/>
      <c r="D2" s="31"/>
      <c r="E2" s="32"/>
      <c r="F2" s="32"/>
      <c r="G2" s="34"/>
      <c r="H2" s="36" t="s">
        <v>72</v>
      </c>
    </row>
    <row r="3" spans="1:8" s="8" customFormat="1" ht="30" customHeight="1" x14ac:dyDescent="0.25">
      <c r="A3" s="26"/>
      <c r="B3" s="37"/>
      <c r="C3" s="56" t="s">
        <v>102</v>
      </c>
      <c r="D3" s="9" t="s">
        <v>67</v>
      </c>
      <c r="E3" s="9" t="s">
        <v>14</v>
      </c>
      <c r="F3" s="9" t="s">
        <v>15</v>
      </c>
      <c r="G3" s="9" t="s">
        <v>70</v>
      </c>
      <c r="H3" s="10" t="s">
        <v>69</v>
      </c>
    </row>
    <row r="4" spans="1:8" s="25" customFormat="1" x14ac:dyDescent="0.25">
      <c r="A4" s="14" t="s">
        <v>96</v>
      </c>
      <c r="B4" s="16" t="s">
        <v>0</v>
      </c>
      <c r="C4" s="21"/>
      <c r="D4" s="23"/>
      <c r="E4" s="23"/>
      <c r="F4" s="23"/>
      <c r="G4" s="23"/>
      <c r="H4" s="24"/>
    </row>
    <row r="5" spans="1:8" x14ac:dyDescent="0.25">
      <c r="A5" s="14"/>
      <c r="B5" s="15">
        <v>1.1000000000000001</v>
      </c>
      <c r="C5" s="22" t="s">
        <v>1</v>
      </c>
      <c r="D5" s="11"/>
      <c r="E5" s="11"/>
      <c r="F5" s="11"/>
      <c r="G5" s="13"/>
      <c r="H5" s="13"/>
    </row>
    <row r="6" spans="1:8" x14ac:dyDescent="0.25">
      <c r="A6" s="14"/>
      <c r="B6" s="15">
        <v>1.2</v>
      </c>
      <c r="C6" s="22" t="s">
        <v>4</v>
      </c>
      <c r="D6" s="11"/>
      <c r="E6" s="11"/>
      <c r="F6" s="11"/>
      <c r="G6" s="13"/>
      <c r="H6" s="13"/>
    </row>
    <row r="7" spans="1:8" x14ac:dyDescent="0.25">
      <c r="A7" s="14"/>
      <c r="B7" s="15">
        <v>1.3</v>
      </c>
      <c r="C7" s="22" t="s">
        <v>5</v>
      </c>
      <c r="D7" s="11"/>
      <c r="E7" s="11"/>
      <c r="F7" s="11"/>
      <c r="G7" s="13"/>
      <c r="H7" s="13"/>
    </row>
    <row r="8" spans="1:8" x14ac:dyDescent="0.25">
      <c r="A8" s="14"/>
      <c r="B8" s="15">
        <v>1.4</v>
      </c>
      <c r="C8" s="22" t="s">
        <v>2</v>
      </c>
      <c r="D8" s="11"/>
      <c r="E8" s="11"/>
      <c r="F8" s="11"/>
      <c r="G8" s="13"/>
      <c r="H8" s="13"/>
    </row>
    <row r="9" spans="1:8" x14ac:dyDescent="0.25">
      <c r="A9" s="14"/>
      <c r="B9" s="15">
        <v>1.5</v>
      </c>
      <c r="C9" s="22" t="s">
        <v>3</v>
      </c>
      <c r="D9" s="11"/>
      <c r="E9" s="11"/>
      <c r="F9" s="11"/>
      <c r="G9" s="13"/>
      <c r="H9" s="13"/>
    </row>
    <row r="10" spans="1:8" x14ac:dyDescent="0.25">
      <c r="A10" s="14"/>
      <c r="B10" s="15">
        <v>1.6</v>
      </c>
      <c r="C10" s="22" t="s">
        <v>6</v>
      </c>
      <c r="D10" s="11"/>
      <c r="E10" s="11"/>
      <c r="F10" s="11"/>
      <c r="G10" s="13"/>
      <c r="H10" s="13"/>
    </row>
    <row r="11" spans="1:8" x14ac:dyDescent="0.25">
      <c r="A11" s="14"/>
      <c r="B11" s="15">
        <v>1.7</v>
      </c>
      <c r="C11" s="22" t="s">
        <v>7</v>
      </c>
      <c r="D11" s="11"/>
      <c r="E11" s="11"/>
      <c r="F11" s="11"/>
      <c r="G11" s="13"/>
      <c r="H11" s="13"/>
    </row>
    <row r="12" spans="1:8" x14ac:dyDescent="0.25">
      <c r="A12" s="14"/>
      <c r="B12" s="15">
        <v>1.8</v>
      </c>
      <c r="C12" s="22" t="s">
        <v>8</v>
      </c>
      <c r="D12" s="11"/>
      <c r="E12" s="11"/>
      <c r="F12" s="11"/>
      <c r="G12" s="13"/>
      <c r="H12" s="13"/>
    </row>
    <row r="13" spans="1:8" x14ac:dyDescent="0.25">
      <c r="A13" s="14"/>
      <c r="B13" s="15">
        <v>1.9</v>
      </c>
      <c r="C13" s="22" t="s">
        <v>9</v>
      </c>
      <c r="D13" s="11"/>
      <c r="E13" s="11"/>
      <c r="F13" s="11"/>
      <c r="G13" s="13"/>
      <c r="H13" s="13"/>
    </row>
    <row r="14" spans="1:8" ht="14.25" customHeight="1" x14ac:dyDescent="0.25">
      <c r="A14" s="14"/>
      <c r="B14" s="38">
        <v>1.1000000000000001</v>
      </c>
      <c r="C14" s="22" t="s">
        <v>13</v>
      </c>
      <c r="D14" s="11"/>
      <c r="E14" s="11"/>
      <c r="F14" s="11"/>
      <c r="G14" s="13"/>
      <c r="H14" s="13"/>
    </row>
    <row r="15" spans="1:8" s="8" customFormat="1" x14ac:dyDescent="0.25">
      <c r="A15" s="14" t="s">
        <v>95</v>
      </c>
      <c r="B15" s="16" t="s">
        <v>10</v>
      </c>
      <c r="C15" s="20"/>
      <c r="D15" s="11"/>
      <c r="E15" s="11"/>
      <c r="F15" s="11"/>
      <c r="G15" s="13"/>
      <c r="H15" s="13"/>
    </row>
    <row r="16" spans="1:8" x14ac:dyDescent="0.25">
      <c r="A16" s="14"/>
      <c r="B16" s="15">
        <v>2.1</v>
      </c>
      <c r="C16" s="22" t="s">
        <v>21</v>
      </c>
      <c r="D16" s="11"/>
      <c r="E16" s="11"/>
      <c r="F16" s="11"/>
      <c r="G16" s="13"/>
      <c r="H16" s="13"/>
    </row>
    <row r="17" spans="1:8" x14ac:dyDescent="0.25">
      <c r="A17" s="14"/>
      <c r="B17" s="15">
        <f>B16+0.1</f>
        <v>2.2000000000000002</v>
      </c>
      <c r="C17" s="22" t="s">
        <v>11</v>
      </c>
      <c r="D17" s="11"/>
      <c r="E17" s="11"/>
      <c r="F17" s="11"/>
      <c r="G17" s="13"/>
      <c r="H17" s="13"/>
    </row>
    <row r="18" spans="1:8" x14ac:dyDescent="0.25">
      <c r="A18" s="16"/>
      <c r="B18" s="15">
        <f>B17+0.1</f>
        <v>2.3000000000000003</v>
      </c>
      <c r="C18" s="22" t="s">
        <v>12</v>
      </c>
      <c r="D18" s="11"/>
      <c r="E18" s="11"/>
      <c r="F18" s="11"/>
      <c r="G18" s="13"/>
      <c r="H18" s="13"/>
    </row>
    <row r="19" spans="1:8" x14ac:dyDescent="0.25">
      <c r="A19" s="14"/>
      <c r="B19" s="15">
        <v>2.4</v>
      </c>
      <c r="C19" s="22" t="s">
        <v>16</v>
      </c>
      <c r="D19" s="11"/>
      <c r="E19" s="11"/>
      <c r="F19" s="11"/>
      <c r="G19" s="13"/>
      <c r="H19" s="13"/>
    </row>
    <row r="20" spans="1:8" x14ac:dyDescent="0.25">
      <c r="A20" s="14"/>
      <c r="B20" s="15">
        <v>2.5</v>
      </c>
      <c r="C20" s="22" t="s">
        <v>17</v>
      </c>
      <c r="D20" s="11"/>
      <c r="E20" s="11"/>
      <c r="F20" s="11"/>
      <c r="G20" s="13"/>
      <c r="H20" s="13"/>
    </row>
    <row r="21" spans="1:8" x14ac:dyDescent="0.25">
      <c r="A21" s="14"/>
      <c r="B21" s="15">
        <v>2.6</v>
      </c>
      <c r="C21" s="22" t="s">
        <v>18</v>
      </c>
      <c r="D21" s="11"/>
      <c r="E21" s="11"/>
      <c r="F21" s="11"/>
      <c r="G21" s="13"/>
      <c r="H21" s="13"/>
    </row>
    <row r="22" spans="1:8" ht="38.25" x14ac:dyDescent="0.25">
      <c r="A22" s="14"/>
      <c r="B22" s="15">
        <v>2.7</v>
      </c>
      <c r="C22" s="22" t="s">
        <v>88</v>
      </c>
      <c r="D22" s="11"/>
      <c r="E22" s="11"/>
      <c r="F22" s="11"/>
      <c r="G22" s="13"/>
      <c r="H22" s="13"/>
    </row>
    <row r="23" spans="1:8" ht="25.5" x14ac:dyDescent="0.25">
      <c r="A23" s="15"/>
      <c r="B23" s="15">
        <v>2.8</v>
      </c>
      <c r="C23" s="22" t="s">
        <v>87</v>
      </c>
      <c r="D23" s="11"/>
      <c r="E23" s="11"/>
      <c r="F23" s="11"/>
      <c r="G23" s="13"/>
      <c r="H23" s="13"/>
    </row>
    <row r="24" spans="1:8" ht="38.25" x14ac:dyDescent="0.25">
      <c r="A24" s="15"/>
      <c r="B24" s="15">
        <v>2.9</v>
      </c>
      <c r="C24" s="22" t="s">
        <v>86</v>
      </c>
      <c r="D24" s="11"/>
      <c r="E24" s="11"/>
      <c r="F24" s="11"/>
      <c r="G24" s="13"/>
      <c r="H24" s="13"/>
    </row>
    <row r="25" spans="1:8" ht="25.5" x14ac:dyDescent="0.25">
      <c r="A25" s="15"/>
      <c r="B25" s="14" t="s">
        <v>93</v>
      </c>
      <c r="C25" s="22" t="s">
        <v>85</v>
      </c>
      <c r="D25" s="11"/>
      <c r="E25" s="11"/>
      <c r="F25" s="11"/>
      <c r="G25" s="13"/>
      <c r="H25" s="13"/>
    </row>
    <row r="26" spans="1:8" s="7" customFormat="1" x14ac:dyDescent="0.25">
      <c r="A26" s="14" t="s">
        <v>92</v>
      </c>
      <c r="B26" s="17" t="s">
        <v>19</v>
      </c>
      <c r="C26" s="39"/>
      <c r="D26" s="18"/>
      <c r="E26" s="18"/>
      <c r="F26" s="18"/>
      <c r="G26" s="13"/>
      <c r="H26" s="13"/>
    </row>
    <row r="27" spans="1:8" s="1" customFormat="1" x14ac:dyDescent="0.25">
      <c r="A27" s="15"/>
      <c r="B27" s="15">
        <v>3.1</v>
      </c>
      <c r="C27" s="22" t="s">
        <v>20</v>
      </c>
      <c r="D27" s="11"/>
      <c r="E27" s="11"/>
      <c r="F27" s="18"/>
      <c r="G27" s="13"/>
      <c r="H27" s="13"/>
    </row>
    <row r="28" spans="1:8" s="1" customFormat="1" x14ac:dyDescent="0.25">
      <c r="A28" s="15"/>
      <c r="B28" s="15">
        <f>B27+0.1</f>
        <v>3.2</v>
      </c>
      <c r="C28" s="22" t="s">
        <v>65</v>
      </c>
      <c r="D28" s="11"/>
      <c r="E28" s="18"/>
      <c r="F28" s="18"/>
      <c r="G28" s="13"/>
      <c r="H28" s="13"/>
    </row>
    <row r="29" spans="1:8" s="1" customFormat="1" x14ac:dyDescent="0.25">
      <c r="A29" s="15"/>
      <c r="B29" s="15">
        <f t="shared" ref="B29:B33" si="0">B28+0.1</f>
        <v>3.3000000000000003</v>
      </c>
      <c r="C29" s="22" t="s">
        <v>22</v>
      </c>
      <c r="D29" s="11"/>
      <c r="E29" s="11"/>
      <c r="F29" s="11"/>
      <c r="G29" s="13"/>
      <c r="H29" s="13"/>
    </row>
    <row r="30" spans="1:8" s="1" customFormat="1" x14ac:dyDescent="0.25">
      <c r="A30" s="15"/>
      <c r="B30" s="15">
        <f t="shared" si="0"/>
        <v>3.4000000000000004</v>
      </c>
      <c r="C30" s="22" t="s">
        <v>23</v>
      </c>
      <c r="D30" s="11"/>
      <c r="E30" s="18"/>
      <c r="F30" s="11"/>
      <c r="G30" s="13"/>
      <c r="H30" s="13"/>
    </row>
    <row r="31" spans="1:8" s="1" customFormat="1" ht="38.25" x14ac:dyDescent="0.25">
      <c r="A31" s="15"/>
      <c r="B31" s="15">
        <f t="shared" si="0"/>
        <v>3.5000000000000004</v>
      </c>
      <c r="C31" s="22" t="s">
        <v>84</v>
      </c>
      <c r="D31" s="11"/>
      <c r="E31" s="18"/>
      <c r="F31" s="11"/>
      <c r="G31" s="13"/>
      <c r="H31" s="13"/>
    </row>
    <row r="32" spans="1:8" s="1" customFormat="1" x14ac:dyDescent="0.25">
      <c r="A32" s="15"/>
      <c r="B32" s="15">
        <f t="shared" si="0"/>
        <v>3.6000000000000005</v>
      </c>
      <c r="C32" s="22" t="s">
        <v>24</v>
      </c>
      <c r="D32" s="11"/>
      <c r="E32" s="11"/>
      <c r="F32" s="11"/>
      <c r="G32" s="13"/>
      <c r="H32" s="13"/>
    </row>
    <row r="33" spans="1:8" ht="38.25" x14ac:dyDescent="0.25">
      <c r="A33" s="15"/>
      <c r="B33" s="15">
        <f t="shared" si="0"/>
        <v>3.7000000000000006</v>
      </c>
      <c r="C33" s="22" t="s">
        <v>89</v>
      </c>
      <c r="D33" s="11"/>
      <c r="E33" s="11"/>
      <c r="F33" s="11"/>
      <c r="G33" s="13"/>
      <c r="H33" s="13"/>
    </row>
    <row r="34" spans="1:8" s="6" customFormat="1" x14ac:dyDescent="0.25">
      <c r="A34" s="14" t="s">
        <v>29</v>
      </c>
      <c r="B34" s="17" t="s">
        <v>25</v>
      </c>
      <c r="C34" s="39"/>
      <c r="D34" s="11"/>
      <c r="E34" s="11"/>
      <c r="F34" s="11"/>
      <c r="G34" s="13"/>
      <c r="H34" s="13"/>
    </row>
    <row r="35" spans="1:8" ht="38.25" x14ac:dyDescent="0.25">
      <c r="A35" s="14"/>
      <c r="B35" s="15">
        <v>4.0999999999999996</v>
      </c>
      <c r="C35" s="22" t="s">
        <v>91</v>
      </c>
      <c r="D35" s="11"/>
      <c r="E35" s="11"/>
      <c r="F35" s="11"/>
      <c r="G35" s="11"/>
      <c r="H35" s="13"/>
    </row>
    <row r="36" spans="1:8" ht="25.5" x14ac:dyDescent="0.25">
      <c r="A36" s="14"/>
      <c r="B36" s="15">
        <f>B35+0.1</f>
        <v>4.1999999999999993</v>
      </c>
      <c r="C36" s="22" t="s">
        <v>83</v>
      </c>
      <c r="D36" s="11"/>
      <c r="E36" s="11"/>
      <c r="F36" s="11"/>
      <c r="G36" s="13"/>
      <c r="H36" s="13"/>
    </row>
    <row r="37" spans="1:8" x14ac:dyDescent="0.25">
      <c r="A37" s="14"/>
      <c r="B37" s="15">
        <f t="shared" ref="B37:B39" si="1">B36+0.1</f>
        <v>4.2999999999999989</v>
      </c>
      <c r="C37" s="22" t="s">
        <v>26</v>
      </c>
      <c r="D37" s="11"/>
      <c r="E37" s="11"/>
      <c r="F37" s="11"/>
      <c r="G37" s="13"/>
      <c r="H37" s="13"/>
    </row>
    <row r="38" spans="1:8" x14ac:dyDescent="0.25">
      <c r="A38" s="14"/>
      <c r="B38" s="15">
        <f t="shared" si="1"/>
        <v>4.3999999999999986</v>
      </c>
      <c r="C38" s="22" t="s">
        <v>27</v>
      </c>
      <c r="D38" s="11"/>
      <c r="E38" s="11"/>
      <c r="F38" s="11"/>
      <c r="G38" s="13"/>
      <c r="H38" s="13"/>
    </row>
    <row r="39" spans="1:8" ht="25.5" x14ac:dyDescent="0.25">
      <c r="A39" s="14"/>
      <c r="B39" s="15">
        <f t="shared" si="1"/>
        <v>4.4999999999999982</v>
      </c>
      <c r="C39" s="22" t="s">
        <v>82</v>
      </c>
      <c r="D39" s="11"/>
      <c r="E39" s="11"/>
      <c r="F39" s="11"/>
      <c r="G39" s="13"/>
      <c r="H39" s="13"/>
    </row>
    <row r="40" spans="1:8" s="6" customFormat="1" x14ac:dyDescent="0.25">
      <c r="A40" s="14" t="s">
        <v>28</v>
      </c>
      <c r="B40" s="17" t="s">
        <v>30</v>
      </c>
      <c r="C40" s="39"/>
      <c r="D40" s="11"/>
      <c r="E40" s="11"/>
      <c r="F40" s="11"/>
      <c r="G40" s="13"/>
      <c r="H40" s="13"/>
    </row>
    <row r="41" spans="1:8" ht="25.5" x14ac:dyDescent="0.25">
      <c r="A41" s="15"/>
      <c r="B41" s="15">
        <v>5.0999999999999996</v>
      </c>
      <c r="C41" s="22" t="s">
        <v>81</v>
      </c>
      <c r="D41" s="11"/>
      <c r="E41" s="11"/>
      <c r="F41" s="11"/>
      <c r="G41" s="13"/>
      <c r="H41" s="13"/>
    </row>
    <row r="42" spans="1:8" ht="25.5" x14ac:dyDescent="0.25">
      <c r="A42" s="15"/>
      <c r="B42" s="15">
        <f>B41+0.1</f>
        <v>5.1999999999999993</v>
      </c>
      <c r="C42" s="22" t="s">
        <v>80</v>
      </c>
      <c r="D42" s="11"/>
      <c r="E42" s="11"/>
      <c r="F42" s="11"/>
      <c r="G42" s="13"/>
      <c r="H42" s="13"/>
    </row>
    <row r="43" spans="1:8" ht="25.5" x14ac:dyDescent="0.25">
      <c r="A43" s="15"/>
      <c r="B43" s="15">
        <f t="shared" ref="B43:B45" si="2">B42+0.1</f>
        <v>5.2999999999999989</v>
      </c>
      <c r="C43" s="22" t="s">
        <v>31</v>
      </c>
      <c r="D43" s="11"/>
      <c r="E43" s="11"/>
      <c r="F43" s="11"/>
      <c r="G43" s="13"/>
      <c r="H43" s="13"/>
    </row>
    <row r="44" spans="1:8" ht="25.5" x14ac:dyDescent="0.25">
      <c r="A44" s="15"/>
      <c r="B44" s="15">
        <f t="shared" si="2"/>
        <v>5.3999999999999986</v>
      </c>
      <c r="C44" s="22" t="s">
        <v>79</v>
      </c>
      <c r="D44" s="11"/>
      <c r="E44" s="11"/>
      <c r="F44" s="11"/>
      <c r="G44" s="13"/>
      <c r="H44" s="13"/>
    </row>
    <row r="45" spans="1:8" x14ac:dyDescent="0.25">
      <c r="A45" s="15"/>
      <c r="B45" s="15">
        <f t="shared" si="2"/>
        <v>5.4999999999999982</v>
      </c>
      <c r="C45" s="22" t="s">
        <v>98</v>
      </c>
      <c r="D45" s="11"/>
      <c r="E45" s="11"/>
      <c r="F45" s="11"/>
      <c r="G45" s="13"/>
      <c r="H45" s="13"/>
    </row>
    <row r="46" spans="1:8" s="6" customFormat="1" x14ac:dyDescent="0.25">
      <c r="A46" s="14" t="s">
        <v>35</v>
      </c>
      <c r="B46" s="17" t="s">
        <v>32</v>
      </c>
      <c r="C46" s="39"/>
      <c r="D46" s="11"/>
      <c r="E46" s="11"/>
      <c r="F46" s="11"/>
      <c r="G46" s="13"/>
      <c r="H46" s="13"/>
    </row>
    <row r="47" spans="1:8" x14ac:dyDescent="0.25">
      <c r="A47" s="15"/>
      <c r="B47" s="15">
        <v>6.1</v>
      </c>
      <c r="C47" s="22" t="s">
        <v>33</v>
      </c>
      <c r="D47" s="11"/>
      <c r="E47" s="11"/>
      <c r="F47" s="11"/>
      <c r="G47" s="13"/>
      <c r="H47" s="13"/>
    </row>
    <row r="48" spans="1:8" ht="38.25" x14ac:dyDescent="0.25">
      <c r="A48" s="15"/>
      <c r="B48" s="15">
        <f>B47+0.1</f>
        <v>6.1999999999999993</v>
      </c>
      <c r="C48" s="22" t="s">
        <v>74</v>
      </c>
      <c r="D48" s="11"/>
      <c r="E48" s="11"/>
      <c r="F48" s="11"/>
      <c r="G48" s="13"/>
      <c r="H48" s="13"/>
    </row>
    <row r="49" spans="1:8" x14ac:dyDescent="0.25">
      <c r="A49" s="15"/>
      <c r="B49" s="15">
        <f t="shared" ref="B49:B51" si="3">B48+0.1</f>
        <v>6.2999999999999989</v>
      </c>
      <c r="C49" s="22" t="s">
        <v>34</v>
      </c>
      <c r="D49" s="11"/>
      <c r="E49" s="11"/>
      <c r="F49" s="11"/>
      <c r="G49" s="13"/>
      <c r="H49" s="13"/>
    </row>
    <row r="50" spans="1:8" x14ac:dyDescent="0.25">
      <c r="A50" s="15"/>
      <c r="B50" s="15">
        <f t="shared" si="3"/>
        <v>6.3999999999999986</v>
      </c>
      <c r="C50" s="22" t="s">
        <v>68</v>
      </c>
      <c r="D50" s="11"/>
      <c r="E50" s="11"/>
      <c r="F50" s="11"/>
      <c r="G50" s="13"/>
      <c r="H50" s="13"/>
    </row>
    <row r="51" spans="1:8" ht="25.5" x14ac:dyDescent="0.25">
      <c r="A51" s="15"/>
      <c r="B51" s="15">
        <f t="shared" si="3"/>
        <v>6.4999999999999982</v>
      </c>
      <c r="C51" s="22" t="s">
        <v>73</v>
      </c>
      <c r="D51" s="11"/>
      <c r="E51" s="11"/>
      <c r="F51" s="11"/>
      <c r="G51" s="13"/>
      <c r="H51" s="13"/>
    </row>
    <row r="52" spans="1:8" s="6" customFormat="1" x14ac:dyDescent="0.25">
      <c r="A52" s="14" t="s">
        <v>38</v>
      </c>
      <c r="B52" s="17" t="s">
        <v>36</v>
      </c>
      <c r="C52" s="39"/>
      <c r="D52" s="11"/>
      <c r="E52" s="11"/>
      <c r="F52" s="11"/>
      <c r="G52" s="11"/>
      <c r="H52" s="13"/>
    </row>
    <row r="53" spans="1:8" ht="51" x14ac:dyDescent="0.25">
      <c r="A53" s="15"/>
      <c r="B53" s="15">
        <v>7.1</v>
      </c>
      <c r="C53" s="22" t="s">
        <v>101</v>
      </c>
      <c r="D53" s="11"/>
      <c r="E53" s="11"/>
      <c r="F53" s="19"/>
      <c r="G53" s="20"/>
      <c r="H53" s="20"/>
    </row>
    <row r="54" spans="1:8" ht="25.5" x14ac:dyDescent="0.25">
      <c r="A54" s="15"/>
      <c r="B54" s="15">
        <f>B53+0.1</f>
        <v>7.1999999999999993</v>
      </c>
      <c r="C54" s="22" t="s">
        <v>59</v>
      </c>
      <c r="D54" s="11"/>
      <c r="E54" s="11"/>
      <c r="F54" s="11"/>
      <c r="G54" s="13"/>
      <c r="H54" s="13"/>
    </row>
    <row r="55" spans="1:8" ht="25.5" x14ac:dyDescent="0.25">
      <c r="A55" s="15"/>
      <c r="B55" s="15">
        <f>B54+0.1</f>
        <v>7.2999999999999989</v>
      </c>
      <c r="C55" s="22" t="s">
        <v>90</v>
      </c>
      <c r="D55" s="11"/>
      <c r="E55" s="11"/>
      <c r="F55" s="11"/>
      <c r="G55" s="13"/>
      <c r="H55" s="13"/>
    </row>
    <row r="56" spans="1:8" s="6" customFormat="1" x14ac:dyDescent="0.25">
      <c r="A56" s="14" t="s">
        <v>39</v>
      </c>
      <c r="B56" s="17" t="s">
        <v>37</v>
      </c>
      <c r="C56" s="39"/>
      <c r="D56" s="11"/>
      <c r="E56" s="11"/>
      <c r="F56" s="11"/>
      <c r="G56" s="13"/>
      <c r="H56" s="13"/>
    </row>
    <row r="57" spans="1:8" ht="25.5" x14ac:dyDescent="0.25">
      <c r="A57" s="15"/>
      <c r="B57" s="15">
        <v>8.1</v>
      </c>
      <c r="C57" s="22" t="s">
        <v>60</v>
      </c>
      <c r="D57" s="11"/>
      <c r="E57" s="11"/>
      <c r="F57" s="11"/>
      <c r="G57" s="13"/>
      <c r="H57" s="13"/>
    </row>
    <row r="58" spans="1:8" ht="25.5" x14ac:dyDescent="0.25">
      <c r="A58" s="15"/>
      <c r="B58" s="15">
        <f>B57+0.1</f>
        <v>8.1999999999999993</v>
      </c>
      <c r="C58" s="22" t="s">
        <v>75</v>
      </c>
      <c r="D58" s="11"/>
      <c r="E58" s="11"/>
      <c r="F58" s="11"/>
      <c r="G58" s="13"/>
      <c r="H58" s="13"/>
    </row>
    <row r="59" spans="1:8" s="6" customFormat="1" x14ac:dyDescent="0.25">
      <c r="A59" s="14" t="s">
        <v>40</v>
      </c>
      <c r="B59" s="17" t="s">
        <v>57</v>
      </c>
      <c r="C59" s="39"/>
      <c r="D59" s="11"/>
      <c r="E59" s="11"/>
      <c r="F59" s="11"/>
      <c r="G59" s="13"/>
      <c r="H59" s="13"/>
    </row>
    <row r="60" spans="1:8" x14ac:dyDescent="0.25">
      <c r="A60" s="15"/>
      <c r="B60" s="15">
        <v>9.1</v>
      </c>
      <c r="C60" s="22" t="s">
        <v>41</v>
      </c>
      <c r="D60" s="11"/>
      <c r="E60" s="11"/>
      <c r="F60" s="11"/>
      <c r="G60" s="13"/>
      <c r="H60" s="13"/>
    </row>
    <row r="61" spans="1:8" x14ac:dyDescent="0.25">
      <c r="A61" s="15"/>
      <c r="B61" s="15">
        <f>B60+0.1</f>
        <v>9.1999999999999993</v>
      </c>
      <c r="C61" s="22" t="s">
        <v>42</v>
      </c>
      <c r="D61" s="11"/>
      <c r="E61" s="11"/>
      <c r="F61" s="11"/>
      <c r="G61" s="13"/>
      <c r="H61" s="13"/>
    </row>
    <row r="62" spans="1:8" x14ac:dyDescent="0.25">
      <c r="A62" s="15"/>
      <c r="B62" s="15">
        <f t="shared" ref="B62:B68" si="4">B61+0.1</f>
        <v>9.2999999999999989</v>
      </c>
      <c r="C62" s="22" t="s">
        <v>43</v>
      </c>
      <c r="D62" s="11"/>
      <c r="E62" s="11"/>
      <c r="F62" s="11"/>
      <c r="G62" s="13"/>
      <c r="H62" s="13"/>
    </row>
    <row r="63" spans="1:8" x14ac:dyDescent="0.25">
      <c r="A63" s="15"/>
      <c r="B63" s="15">
        <f t="shared" si="4"/>
        <v>9.3999999999999986</v>
      </c>
      <c r="C63" s="22" t="s">
        <v>44</v>
      </c>
      <c r="D63" s="11"/>
      <c r="E63" s="11"/>
      <c r="F63" s="11"/>
      <c r="G63" s="13"/>
      <c r="H63" s="13"/>
    </row>
    <row r="64" spans="1:8" x14ac:dyDescent="0.25">
      <c r="A64" s="15"/>
      <c r="B64" s="15">
        <f t="shared" si="4"/>
        <v>9.4999999999999982</v>
      </c>
      <c r="C64" s="22" t="s">
        <v>45</v>
      </c>
      <c r="D64" s="11"/>
      <c r="E64" s="11"/>
      <c r="F64" s="11"/>
      <c r="G64" s="13"/>
      <c r="H64" s="13"/>
    </row>
    <row r="65" spans="1:8" x14ac:dyDescent="0.25">
      <c r="A65" s="15"/>
      <c r="B65" s="15">
        <f t="shared" si="4"/>
        <v>9.5999999999999979</v>
      </c>
      <c r="C65" s="22" t="s">
        <v>46</v>
      </c>
      <c r="D65" s="11"/>
      <c r="E65" s="11"/>
      <c r="F65" s="11"/>
      <c r="G65" s="13"/>
      <c r="H65" s="13"/>
    </row>
    <row r="66" spans="1:8" x14ac:dyDescent="0.25">
      <c r="A66" s="15"/>
      <c r="B66" s="15">
        <f t="shared" si="4"/>
        <v>9.6999999999999975</v>
      </c>
      <c r="C66" s="22" t="s">
        <v>99</v>
      </c>
      <c r="D66" s="11"/>
      <c r="E66" s="11"/>
      <c r="F66" s="11"/>
      <c r="G66" s="13"/>
      <c r="H66" s="13"/>
    </row>
    <row r="67" spans="1:8" x14ac:dyDescent="0.25">
      <c r="A67" s="15"/>
      <c r="B67" s="15">
        <f t="shared" si="4"/>
        <v>9.7999999999999972</v>
      </c>
      <c r="C67" s="22" t="s">
        <v>61</v>
      </c>
      <c r="D67" s="11"/>
      <c r="E67" s="11"/>
      <c r="F67" s="11"/>
      <c r="G67" s="13"/>
      <c r="H67" s="13"/>
    </row>
    <row r="68" spans="1:8" x14ac:dyDescent="0.25">
      <c r="A68" s="15"/>
      <c r="B68" s="15">
        <f t="shared" si="4"/>
        <v>9.8999999999999968</v>
      </c>
      <c r="C68" s="22" t="s">
        <v>62</v>
      </c>
      <c r="D68" s="11"/>
      <c r="E68" s="11"/>
      <c r="F68" s="11"/>
      <c r="G68" s="13"/>
      <c r="H68" s="13"/>
    </row>
    <row r="69" spans="1:8" x14ac:dyDescent="0.25">
      <c r="A69" s="15"/>
      <c r="B69" s="14" t="s">
        <v>47</v>
      </c>
      <c r="C69" s="22" t="s">
        <v>48</v>
      </c>
      <c r="D69" s="11"/>
      <c r="E69" s="11"/>
      <c r="F69" s="11"/>
      <c r="G69" s="13"/>
      <c r="H69" s="13"/>
    </row>
    <row r="70" spans="1:8" x14ac:dyDescent="0.25">
      <c r="A70" s="15"/>
      <c r="B70" s="15">
        <v>9.11</v>
      </c>
      <c r="C70" s="22" t="s">
        <v>49</v>
      </c>
      <c r="D70" s="11"/>
      <c r="E70" s="11"/>
      <c r="F70" s="11"/>
      <c r="G70" s="13"/>
      <c r="H70" s="13"/>
    </row>
    <row r="71" spans="1:8" ht="25.5" x14ac:dyDescent="0.25">
      <c r="A71" s="15"/>
      <c r="B71" s="15">
        <f>B70+0.01</f>
        <v>9.1199999999999992</v>
      </c>
      <c r="C71" s="22" t="s">
        <v>63</v>
      </c>
      <c r="D71" s="11"/>
      <c r="E71" s="11"/>
      <c r="F71" s="11"/>
      <c r="G71" s="13"/>
      <c r="H71" s="13"/>
    </row>
    <row r="72" spans="1:8" x14ac:dyDescent="0.25">
      <c r="A72" s="15"/>
      <c r="B72" s="15">
        <f t="shared" ref="B72:B78" si="5">B71+0.01</f>
        <v>9.129999999999999</v>
      </c>
      <c r="C72" s="22" t="s">
        <v>50</v>
      </c>
      <c r="D72" s="11"/>
      <c r="E72" s="11"/>
      <c r="F72" s="11"/>
      <c r="G72" s="13"/>
      <c r="H72" s="13"/>
    </row>
    <row r="73" spans="1:8" x14ac:dyDescent="0.25">
      <c r="A73" s="15"/>
      <c r="B73" s="15">
        <f t="shared" si="5"/>
        <v>9.1399999999999988</v>
      </c>
      <c r="C73" s="22" t="s">
        <v>64</v>
      </c>
      <c r="D73" s="11"/>
      <c r="E73" s="11"/>
      <c r="F73" s="11"/>
      <c r="G73" s="13"/>
      <c r="H73" s="13"/>
    </row>
    <row r="74" spans="1:8" ht="25.5" x14ac:dyDescent="0.25">
      <c r="A74" s="15"/>
      <c r="B74" s="15">
        <f t="shared" si="5"/>
        <v>9.1499999999999986</v>
      </c>
      <c r="C74" s="22" t="s">
        <v>76</v>
      </c>
      <c r="D74" s="11"/>
      <c r="E74" s="11"/>
      <c r="F74" s="11"/>
      <c r="G74" s="13"/>
      <c r="H74" s="13"/>
    </row>
    <row r="75" spans="1:8" ht="51" x14ac:dyDescent="0.25">
      <c r="A75" s="15"/>
      <c r="B75" s="15">
        <f t="shared" si="5"/>
        <v>9.1599999999999984</v>
      </c>
      <c r="C75" s="22" t="s">
        <v>77</v>
      </c>
      <c r="D75" s="11"/>
      <c r="E75" s="11"/>
      <c r="F75" s="11"/>
      <c r="G75" s="13"/>
      <c r="H75" s="13"/>
    </row>
    <row r="76" spans="1:8" x14ac:dyDescent="0.25">
      <c r="A76" s="15"/>
      <c r="B76" s="15">
        <f t="shared" si="5"/>
        <v>9.1699999999999982</v>
      </c>
      <c r="C76" s="22" t="s">
        <v>51</v>
      </c>
      <c r="D76" s="11"/>
      <c r="E76" s="11"/>
      <c r="F76" s="11"/>
      <c r="G76" s="13"/>
      <c r="H76" s="13"/>
    </row>
    <row r="77" spans="1:8" ht="25.5" x14ac:dyDescent="0.25">
      <c r="A77" s="15"/>
      <c r="B77" s="15">
        <f t="shared" si="5"/>
        <v>9.1799999999999979</v>
      </c>
      <c r="C77" s="22" t="s">
        <v>78</v>
      </c>
      <c r="D77" s="11"/>
      <c r="E77" s="11"/>
      <c r="F77" s="11"/>
      <c r="G77" s="13"/>
      <c r="H77" s="13"/>
    </row>
    <row r="78" spans="1:8" x14ac:dyDescent="0.25">
      <c r="A78" s="15"/>
      <c r="B78" s="15">
        <f t="shared" si="5"/>
        <v>9.1899999999999977</v>
      </c>
      <c r="C78" s="22" t="s">
        <v>52</v>
      </c>
      <c r="D78" s="11"/>
      <c r="E78" s="11"/>
      <c r="F78" s="11"/>
      <c r="G78" s="13"/>
      <c r="H78" s="13"/>
    </row>
    <row r="79" spans="1:8" x14ac:dyDescent="0.25">
      <c r="A79" s="15"/>
      <c r="B79" s="14" t="s">
        <v>58</v>
      </c>
      <c r="C79" s="22" t="s">
        <v>53</v>
      </c>
      <c r="D79" s="11"/>
      <c r="E79" s="11"/>
      <c r="F79" s="11"/>
      <c r="G79" s="13"/>
      <c r="H79" s="13"/>
    </row>
    <row r="80" spans="1:8" x14ac:dyDescent="0.25">
      <c r="A80" s="15"/>
      <c r="B80" s="14">
        <f>B79+0.01</f>
        <v>9.2099999999999991</v>
      </c>
      <c r="C80" s="22" t="s">
        <v>66</v>
      </c>
      <c r="D80" s="11"/>
      <c r="E80" s="11"/>
      <c r="F80" s="11"/>
      <c r="G80" s="13"/>
      <c r="H80" s="13"/>
    </row>
    <row r="81" spans="1:8" x14ac:dyDescent="0.25">
      <c r="A81" s="15"/>
      <c r="B81" s="14">
        <f t="shared" ref="B81:B84" si="6">B80+0.01</f>
        <v>9.2199999999999989</v>
      </c>
      <c r="C81" s="22" t="s">
        <v>54</v>
      </c>
      <c r="D81" s="11"/>
      <c r="E81" s="11"/>
      <c r="F81" s="11"/>
      <c r="G81" s="13"/>
      <c r="H81" s="13"/>
    </row>
    <row r="82" spans="1:8" x14ac:dyDescent="0.25">
      <c r="A82" s="15"/>
      <c r="B82" s="14">
        <f t="shared" si="6"/>
        <v>9.2299999999999986</v>
      </c>
      <c r="C82" s="22" t="s">
        <v>55</v>
      </c>
      <c r="D82" s="11"/>
      <c r="E82" s="11"/>
      <c r="F82" s="11"/>
      <c r="G82" s="13"/>
      <c r="H82" s="13"/>
    </row>
    <row r="83" spans="1:8" x14ac:dyDescent="0.25">
      <c r="A83" s="41"/>
      <c r="B83" s="42">
        <f t="shared" si="6"/>
        <v>9.2399999999999984</v>
      </c>
      <c r="C83" s="43" t="s">
        <v>56</v>
      </c>
      <c r="D83" s="44"/>
      <c r="E83" s="44"/>
      <c r="F83" s="44"/>
      <c r="G83" s="45"/>
      <c r="H83" s="46"/>
    </row>
    <row r="84" spans="1:8" ht="25.5" x14ac:dyDescent="0.25">
      <c r="A84" s="47"/>
      <c r="B84" s="48">
        <f t="shared" si="6"/>
        <v>9.2499999999999982</v>
      </c>
      <c r="C84" s="49" t="s">
        <v>100</v>
      </c>
      <c r="D84" s="50"/>
      <c r="E84" s="50"/>
      <c r="F84" s="50"/>
      <c r="G84" s="51"/>
      <c r="H84" s="52"/>
    </row>
  </sheetData>
  <pageMargins left="0.25" right="0.25" top="0.25" bottom="0.25" header="0.3" footer="0.3"/>
  <pageSetup paperSize="5" orientation="landscape" r:id="rId1"/>
  <rowBreaks count="1" manualBreakCount="1">
    <brk id="51" max="7" man="1"/>
  </rowBreaks>
  <ignoredErrors>
    <ignoredError sqref="A26 B25 A34 A40 A46 A52 A56 A59 B69 B79 A15 A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Morse</dc:creator>
  <cp:lastModifiedBy>Sarah Hellekson</cp:lastModifiedBy>
  <cp:lastPrinted>2015-09-10T18:52:27Z</cp:lastPrinted>
  <dcterms:created xsi:type="dcterms:W3CDTF">2012-11-05T21:18:27Z</dcterms:created>
  <dcterms:modified xsi:type="dcterms:W3CDTF">2015-09-10T19:00:12Z</dcterms:modified>
</cp:coreProperties>
</file>